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ärmenetze\3-DLV\Technikkatalog\Update v1.1.4\"/>
    </mc:Choice>
  </mc:AlternateContent>
  <xr:revisionPtr revIDLastSave="0" documentId="13_ncr:1_{D5AE5F5A-7589-4D52-8C14-4C88BCA86857}" xr6:coauthVersionLast="47" xr6:coauthVersionMax="47" xr10:uidLastSave="{00000000-0000-0000-0000-000000000000}"/>
  <bookViews>
    <workbookView xWindow="-120" yWindow="-120" windowWidth="29040" windowHeight="15720" xr2:uid="{91F58F21-4A0E-41E3-A76A-8BA3E950BEAD}"/>
  </bookViews>
  <sheets>
    <sheet name="Luft-Luft WP 3 - 9 k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<sst xmlns="http://schemas.openxmlformats.org/spreadsheetml/2006/main" count="134" uniqueCount="41">
  <si>
    <t>Technologie</t>
  </si>
  <si>
    <t>Elektr. Luft-Luft-Wärmepumpe (Mono-Split-Klimagerät)</t>
  </si>
  <si>
    <t>Leitungsklasse</t>
  </si>
  <si>
    <t>3 bis 5 kW</t>
  </si>
  <si>
    <t>6 bis 9 kW</t>
  </si>
  <si>
    <t>Energie-/Technische Daten</t>
  </si>
  <si>
    <t>Anmerkungen</t>
  </si>
  <si>
    <t>Referenzen</t>
  </si>
  <si>
    <t>Anlagenleistung für die Wärmeerzeugung</t>
  </si>
  <si>
    <t>--</t>
  </si>
  <si>
    <t>kW</t>
  </si>
  <si>
    <t>A</t>
  </si>
  <si>
    <t>Saisonaler COP (SCOP)</t>
  </si>
  <si>
    <t>[1]</t>
  </si>
  <si>
    <t>D</t>
  </si>
  <si>
    <t>Lebensdauer</t>
  </si>
  <si>
    <t>Jahre</t>
  </si>
  <si>
    <t>Kosten</t>
  </si>
  <si>
    <t>Spezifische Investitionskosten</t>
  </si>
  <si>
    <t>€ [2022] / kW</t>
  </si>
  <si>
    <t>davon Anlagekosten (%)</t>
  </si>
  <si>
    <t>%</t>
  </si>
  <si>
    <t>davon Installationskosten (%)</t>
  </si>
  <si>
    <t>E</t>
  </si>
  <si>
    <t>jährliche Fixkosten O&amp;M</t>
  </si>
  <si>
    <t>€ [2022] / a</t>
  </si>
  <si>
    <t>C,</t>
  </si>
  <si>
    <t>Variable Kosten O&amp;M</t>
  </si>
  <si>
    <t>€ [2022] / kWh</t>
  </si>
  <si>
    <t>B</t>
  </si>
  <si>
    <t>C, B</t>
  </si>
  <si>
    <t>C</t>
  </si>
  <si>
    <t>F</t>
  </si>
  <si>
    <t>Internetrecherchen zu Produkten wurden zu einer Kennlinie verdichtet.</t>
  </si>
  <si>
    <t>Quelle: Dänemark, Technology data catalogue for individual heating installation, 2021; Abbildung 44.</t>
  </si>
  <si>
    <t>Lohnsteigerungen p.a. 2% über Inflationsrate angenommen.</t>
  </si>
  <si>
    <t>Installationskosten pauschal 350 € [2022].</t>
  </si>
  <si>
    <t>Effizienzsteigerung 5% bis 2030 und 10% bis 2040 entsprechend Technikkatalog Dänemark.</t>
  </si>
  <si>
    <t>Schätzwert 2% der Investitionskosten.</t>
  </si>
  <si>
    <t>Einsparungen ergeben sich durch Standardisierung und Lerneffekte bei Massenproduktion. Für ausgereifte Produkte wie Luft-Luft-WP werden 0,5% pro Jahr angenommen.</t>
  </si>
  <si>
    <t>Zwischenwerte können durch Interpolation berechnet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</si>
</sst>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3" fillId="3" borderId="10" xfId="0" applyFont="1" applyFill="1" applyBorder="1"/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vertical="center" wrapText="1"/>
    </xf>
    <xf numFmtId="0" fontId="6" fillId="5" borderId="13" xfId="0" quotePrefix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vertical="center" wrapText="1"/>
    </xf>
    <xf numFmtId="0" fontId="6" fillId="6" borderId="13" xfId="0" applyFont="1" applyFill="1" applyBorder="1" applyAlignment="1">
      <alignment horizontal="center" vertical="center" wrapText="1"/>
    </xf>
    <xf numFmtId="164" fontId="6" fillId="6" borderId="13" xfId="0" applyNumberFormat="1" applyFont="1" applyFill="1" applyBorder="1" applyAlignment="1">
      <alignment horizontal="center" vertical="center" wrapText="1"/>
    </xf>
    <xf numFmtId="164" fontId="4" fillId="6" borderId="13" xfId="0" applyNumberFormat="1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vertical="center" wrapText="1"/>
    </xf>
    <xf numFmtId="0" fontId="6" fillId="7" borderId="13" xfId="0" applyFont="1" applyFill="1" applyBorder="1" applyAlignment="1">
      <alignment horizontal="center" vertical="center" wrapText="1"/>
    </xf>
    <xf numFmtId="164" fontId="6" fillId="7" borderId="13" xfId="0" applyNumberFormat="1" applyFont="1" applyFill="1" applyBorder="1" applyAlignment="1">
      <alignment horizontal="center" vertical="center" wrapText="1"/>
    </xf>
    <xf numFmtId="164" fontId="4" fillId="7" borderId="13" xfId="0" applyNumberFormat="1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vertical="center" wrapText="1"/>
    </xf>
    <xf numFmtId="0" fontId="6" fillId="8" borderId="13" xfId="0" applyFont="1" applyFill="1" applyBorder="1" applyAlignment="1">
      <alignment horizontal="center" vertical="center" wrapText="1"/>
    </xf>
    <xf numFmtId="164" fontId="6" fillId="8" borderId="13" xfId="0" applyNumberFormat="1" applyFont="1" applyFill="1" applyBorder="1" applyAlignment="1">
      <alignment horizontal="center" vertical="center" wrapText="1"/>
    </xf>
    <xf numFmtId="164" fontId="4" fillId="8" borderId="13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3" xfId="0" quotePrefix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1" fillId="9" borderId="14" xfId="0" applyFont="1" applyFill="1" applyBorder="1" applyAlignment="1">
      <alignment vertical="center" wrapText="1"/>
    </xf>
    <xf numFmtId="0" fontId="1" fillId="9" borderId="0" xfId="0" applyFont="1" applyFill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vertical="center" wrapText="1"/>
    </xf>
    <xf numFmtId="0" fontId="6" fillId="6" borderId="16" xfId="0" applyFont="1" applyFill="1" applyBorder="1" applyAlignment="1">
      <alignment horizontal="center" vertical="center" wrapText="1"/>
    </xf>
    <xf numFmtId="3" fontId="6" fillId="10" borderId="16" xfId="0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10" fontId="4" fillId="10" borderId="13" xfId="0" applyNumberFormat="1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vertical="center" wrapText="1"/>
    </xf>
    <xf numFmtId="10" fontId="6" fillId="10" borderId="16" xfId="0" applyNumberFormat="1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vertical="center" wrapText="1"/>
    </xf>
    <xf numFmtId="3" fontId="5" fillId="10" borderId="16" xfId="0" applyNumberFormat="1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vertical="center" wrapText="1"/>
    </xf>
    <xf numFmtId="0" fontId="6" fillId="7" borderId="16" xfId="0" applyFont="1" applyFill="1" applyBorder="1" applyAlignment="1">
      <alignment horizontal="center" vertical="center" wrapText="1"/>
    </xf>
    <xf numFmtId="3" fontId="6" fillId="7" borderId="16" xfId="0" applyNumberFormat="1" applyFont="1" applyFill="1" applyBorder="1" applyAlignment="1">
      <alignment horizontal="center" vertical="center" wrapText="1"/>
    </xf>
    <xf numFmtId="10" fontId="5" fillId="7" borderId="16" xfId="0" applyNumberFormat="1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vertical="center" wrapText="1"/>
    </xf>
    <xf numFmtId="0" fontId="6" fillId="7" borderId="11" xfId="0" applyFont="1" applyFill="1" applyBorder="1" applyAlignment="1">
      <alignment vertical="center" wrapText="1"/>
    </xf>
    <xf numFmtId="3" fontId="5" fillId="7" borderId="1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vertical="center" wrapText="1"/>
    </xf>
    <xf numFmtId="0" fontId="6" fillId="8" borderId="16" xfId="0" applyFont="1" applyFill="1" applyBorder="1" applyAlignment="1">
      <alignment horizontal="center" vertical="center" wrapText="1"/>
    </xf>
    <xf numFmtId="3" fontId="6" fillId="8" borderId="16" xfId="0" applyNumberFormat="1" applyFont="1" applyFill="1" applyBorder="1" applyAlignment="1">
      <alignment horizontal="center" vertical="center" wrapText="1"/>
    </xf>
    <xf numFmtId="3" fontId="5" fillId="8" borderId="16" xfId="0" applyNumberFormat="1" applyFont="1" applyFill="1" applyBorder="1" applyAlignment="1">
      <alignment horizontal="center" vertical="center" wrapText="1"/>
    </xf>
    <xf numFmtId="10" fontId="5" fillId="8" borderId="16" xfId="0" applyNumberFormat="1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vertical="center" wrapText="1"/>
    </xf>
    <xf numFmtId="0" fontId="6" fillId="8" borderId="1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Spezifische Investitionskosten Luft-Luft-Wärmepumpe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549954793591364"/>
          <c:y val="0.15798735883004422"/>
          <c:w val="0.8711664957124482"/>
          <c:h val="0.60602368611584378"/>
        </c:manualLayout>
      </c:layout>
      <c:scatterChart>
        <c:scatterStyle val="lineMarker"/>
        <c:varyColors val="0"/>
        <c:ser>
          <c:idx val="0"/>
          <c:order val="0"/>
          <c:tx>
            <c:v>€ [2022] / kW, 2022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(2022)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0.10334526051475204"/>
                  <c:y val="-2.500076452599388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('Luft-Luft WP 3 - 9 kW'!$E$6,'Luft-Luft WP 3 - 9 kW'!$F$6,'Luft-Luft WP 3 - 9 kW'!$M$6,'Luft-Luft WP 3 - 9 kW'!$N$6)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('Luft-Luft WP 3 - 9 kW'!$E$12,'Luft-Luft WP 3 - 9 kW'!$F$12,'Luft-Luft WP 3 - 9 kW'!$M$12,'Luft-Luft WP 3 - 9 kW'!$N$12)</c:f>
              <c:numCache>
                <c:formatCode>#,##0</c:formatCode>
                <c:ptCount val="4"/>
                <c:pt idx="0">
                  <c:v>389.10421235947211</c:v>
                </c:pt>
                <c:pt idx="1">
                  <c:v>375.2447900785005</c:v>
                </c:pt>
                <c:pt idx="2">
                  <c:v>370.41861426954961</c:v>
                </c:pt>
                <c:pt idx="3">
                  <c:v>359.90702468891328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CB-44F8-9686-8BF177057E21}"/>
            </c:ext>
          </c:extLst>
        </c:ser>
        <c:ser>
          <c:idx val="1"/>
          <c:order val="1"/>
          <c:tx>
            <c:v>€ [2022] / kW, 2030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name>Trendlinie 2030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0.12526930320150659"/>
                  <c:y val="1.222145769622830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('Luft-Luft WP 3 - 9 kW'!$E$6,'Luft-Luft WP 3 - 9 kW'!$F$6,'Luft-Luft WP 3 - 9 kW'!$M$6,'Luft-Luft WP 3 - 9 kW'!$N$6)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('Luft-Luft WP 3 - 9 kW'!$E$17,'Luft-Luft WP 3 - 9 kW'!$F$17,'Luft-Luft WP 3 - 9 kW'!$M$17,'Luft-Luft WP 3 - 9 kW'!$N$17)</c:f>
              <c:numCache>
                <c:formatCode>#,##0</c:formatCode>
                <c:ptCount val="4"/>
                <c:pt idx="0">
                  <c:v>373.80971003964441</c:v>
                </c:pt>
                <c:pt idx="1">
                  <c:v>360.49505946634059</c:v>
                </c:pt>
                <c:pt idx="2">
                  <c:v>355.85858593960938</c:v>
                </c:pt>
                <c:pt idx="3">
                  <c:v>345.76017495257202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CB-44F8-9686-8BF177057E21}"/>
            </c:ext>
          </c:extLst>
        </c:ser>
        <c:ser>
          <c:idx val="2"/>
          <c:order val="2"/>
          <c:tx>
            <c:v>€ [2022] / kW, 2040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0.10135216572504709"/>
                  <c:y val="4.2306829765545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('Luft-Luft WP 3 - 9 kW'!$E$6,'Luft-Luft WP 3 - 9 kW'!$F$6,'Luft-Luft WP 3 - 9 kW'!$M$6,'Luft-Luft WP 3 - 9 kW'!$N$6)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('Luft-Luft WP 3 - 9 kW'!$E$22,'Luft-Luft WP 3 - 9 kW'!$F$22,'Luft-Luft WP 3 - 9 kW'!$M$22,'Luft-Luft WP 3 - 9 kW'!$N$22)</c:f>
              <c:numCache>
                <c:formatCode>#,##0</c:formatCode>
                <c:ptCount val="4"/>
                <c:pt idx="0">
                  <c:v>341.55923469637469</c:v>
                </c:pt>
                <c:pt idx="1">
                  <c:v>329.39330711898515</c:v>
                </c:pt>
                <c:pt idx="2">
                  <c:v>325.15684587427228</c:v>
                </c:pt>
                <c:pt idx="3">
                  <c:v>315.9296764462332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CB-44F8-9686-8BF177057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194912"/>
        <c:axId val="771192992"/>
      </c:scatterChart>
      <c:valAx>
        <c:axId val="771194912"/>
        <c:scaling>
          <c:orientation val="minMax"/>
          <c:min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1192992"/>
        <c:crosses val="autoZero"/>
        <c:crossBetween val="midCat"/>
      </c:valAx>
      <c:valAx>
        <c:axId val="771192992"/>
        <c:scaling>
          <c:orientation val="minMax"/>
          <c:max val="4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</a:t>
                </a:r>
                <a:r>
                  <a:rPr lang="de-DE"/>
                  <a:t> € [2022] / 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1194912"/>
        <c:crosses val="autoZero"/>
        <c:crossBetween val="midCat"/>
        <c:majorUnit val="100"/>
        <c:min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2583792</xdr:colOff>
      <xdr:row>40</xdr:row>
      <xdr:rowOff>122482</xdr:rowOff>
    </xdr:from>
    <xdr:to>
      <xdr:col>9</xdr:col>
      <xdr:colOff>1033516</xdr:colOff>
      <xdr:row>62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84AD76A-301D-6607-30CE-292505C6C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AA4E9-8FAD-4859-B4AE-E0225E3D6DFA}">
  <sheetPr>
    <tabColor rgb="FFFF0000"/>
  </sheetPr>
  <dimension ref="B2:P41"/>
  <sheetViews>
    <sheetView tabSelected="1" topLeftCell="A23" zoomScale="84" zoomScaleNormal="113" workbookViewId="0">
      <selection activeCell="K47" sqref="K47"/>
    </sheetView>
  </sheetViews>
  <sheetFormatPr baseColWidth="10" defaultRowHeight="15" x14ac:dyDescent="0.25"/>
  <cols>
    <col min="2" max="2" width="37.7109375" customWidth="1"/>
    <col min="4" max="4" width="13.5703125" bestFit="1" customWidth="1"/>
    <col min="7" max="7" width="13.140625" customWidth="1"/>
    <col min="8" max="8" width="13.28515625" customWidth="1"/>
    <col min="10" max="10" width="37.7109375" customWidth="1"/>
    <col min="11" max="12" width="13.5703125" customWidth="1"/>
    <col min="15" max="16" width="13.28515625" customWidth="1"/>
  </cols>
  <sheetData>
    <row r="2" spans="2:16" x14ac:dyDescent="0.25">
      <c r="B2" s="1" t="s">
        <v>0</v>
      </c>
      <c r="C2" s="2"/>
      <c r="D2" s="2"/>
      <c r="E2" s="69" t="s">
        <v>1</v>
      </c>
      <c r="F2" s="70"/>
      <c r="G2" s="70"/>
      <c r="H2" s="71"/>
      <c r="J2" s="1" t="s">
        <v>0</v>
      </c>
      <c r="K2" s="2"/>
      <c r="L2" s="2"/>
      <c r="M2" s="69" t="s">
        <v>1</v>
      </c>
      <c r="N2" s="70"/>
      <c r="O2" s="70"/>
      <c r="P2" s="71"/>
    </row>
    <row r="3" spans="2:16" ht="15.75" thickBot="1" x14ac:dyDescent="0.3">
      <c r="B3" s="3" t="s">
        <v>2</v>
      </c>
      <c r="C3" s="4"/>
      <c r="D3" s="4"/>
      <c r="E3" s="72" t="s">
        <v>3</v>
      </c>
      <c r="F3" s="73"/>
      <c r="G3" s="5"/>
      <c r="H3" s="6"/>
      <c r="J3" s="3" t="s">
        <v>2</v>
      </c>
      <c r="K3" s="4"/>
      <c r="L3" s="4"/>
      <c r="M3" s="72" t="s">
        <v>4</v>
      </c>
      <c r="N3" s="73"/>
      <c r="O3" s="5"/>
      <c r="P3" s="6"/>
    </row>
    <row r="4" spans="2:16" x14ac:dyDescent="0.25">
      <c r="B4" s="74" t="s">
        <v>5</v>
      </c>
      <c r="C4" s="7"/>
      <c r="D4" s="7"/>
      <c r="E4" s="65"/>
      <c r="F4" s="65"/>
      <c r="G4" s="67" t="s">
        <v>6</v>
      </c>
      <c r="H4" s="67" t="s">
        <v>7</v>
      </c>
      <c r="J4" s="74" t="s">
        <v>5</v>
      </c>
      <c r="K4" s="7"/>
      <c r="L4" s="7"/>
      <c r="M4" s="65"/>
      <c r="N4" s="65"/>
      <c r="O4" s="67" t="s">
        <v>6</v>
      </c>
      <c r="P4" s="67" t="s">
        <v>7</v>
      </c>
    </row>
    <row r="5" spans="2:16" ht="15.75" thickBot="1" x14ac:dyDescent="0.3">
      <c r="B5" s="75"/>
      <c r="C5" s="8"/>
      <c r="D5" s="8"/>
      <c r="E5" s="66"/>
      <c r="F5" s="66"/>
      <c r="G5" s="68"/>
      <c r="H5" s="68"/>
      <c r="J5" s="75"/>
      <c r="K5" s="8"/>
      <c r="L5" s="8"/>
      <c r="M5" s="66"/>
      <c r="N5" s="66"/>
      <c r="O5" s="68"/>
      <c r="P5" s="68"/>
    </row>
    <row r="6" spans="2:16" ht="15.75" thickBot="1" x14ac:dyDescent="0.3">
      <c r="B6" s="10" t="s">
        <v>8</v>
      </c>
      <c r="C6" s="11" t="s">
        <v>9</v>
      </c>
      <c r="D6" s="12" t="s">
        <v>10</v>
      </c>
      <c r="E6" s="13">
        <v>3</v>
      </c>
      <c r="F6" s="14">
        <v>5</v>
      </c>
      <c r="G6" s="15" t="s">
        <v>11</v>
      </c>
      <c r="H6" s="15"/>
      <c r="J6" s="10" t="s">
        <v>8</v>
      </c>
      <c r="K6" s="11" t="s">
        <v>9</v>
      </c>
      <c r="L6" s="12" t="s">
        <v>10</v>
      </c>
      <c r="M6" s="13">
        <v>6</v>
      </c>
      <c r="N6" s="14">
        <v>9</v>
      </c>
      <c r="O6" s="15" t="s">
        <v>11</v>
      </c>
      <c r="P6" s="15"/>
    </row>
    <row r="7" spans="2:16" ht="15.75" thickBot="1" x14ac:dyDescent="0.3">
      <c r="B7" s="16" t="s">
        <v>12</v>
      </c>
      <c r="C7" s="17">
        <v>2022</v>
      </c>
      <c r="D7" s="17" t="s">
        <v>13</v>
      </c>
      <c r="E7" s="18">
        <v>4.4000000000000004</v>
      </c>
      <c r="F7" s="19">
        <v>4.2</v>
      </c>
      <c r="G7" s="15"/>
      <c r="H7" s="15">
        <v>1</v>
      </c>
      <c r="J7" s="16" t="s">
        <v>12</v>
      </c>
      <c r="K7" s="17">
        <v>2022</v>
      </c>
      <c r="L7" s="17" t="s">
        <v>13</v>
      </c>
      <c r="M7" s="18">
        <v>4.4000000000000004</v>
      </c>
      <c r="N7" s="19">
        <v>4.2</v>
      </c>
      <c r="O7" s="15"/>
      <c r="P7" s="15">
        <v>1</v>
      </c>
    </row>
    <row r="8" spans="2:16" ht="15.75" thickBot="1" x14ac:dyDescent="0.3">
      <c r="B8" s="20" t="s">
        <v>12</v>
      </c>
      <c r="C8" s="21">
        <v>2030</v>
      </c>
      <c r="D8" s="21" t="s">
        <v>13</v>
      </c>
      <c r="E8" s="22">
        <v>4.5</v>
      </c>
      <c r="F8" s="23">
        <v>4.3</v>
      </c>
      <c r="G8" s="15" t="s">
        <v>14</v>
      </c>
      <c r="H8" s="15"/>
      <c r="J8" s="20" t="s">
        <v>12</v>
      </c>
      <c r="K8" s="21">
        <v>2030</v>
      </c>
      <c r="L8" s="21" t="s">
        <v>13</v>
      </c>
      <c r="M8" s="22">
        <v>4.5</v>
      </c>
      <c r="N8" s="23">
        <v>4.3</v>
      </c>
      <c r="O8" s="15" t="s">
        <v>14</v>
      </c>
      <c r="P8" s="15"/>
    </row>
    <row r="9" spans="2:16" ht="15.75" thickBot="1" x14ac:dyDescent="0.3">
      <c r="B9" s="24" t="s">
        <v>12</v>
      </c>
      <c r="C9" s="25">
        <v>2040</v>
      </c>
      <c r="D9" s="25" t="s">
        <v>13</v>
      </c>
      <c r="E9" s="26">
        <v>4.5999999999999996</v>
      </c>
      <c r="F9" s="27">
        <v>4.4000000000000004</v>
      </c>
      <c r="G9" s="15" t="s">
        <v>14</v>
      </c>
      <c r="H9" s="15"/>
      <c r="J9" s="24" t="s">
        <v>12</v>
      </c>
      <c r="K9" s="25">
        <v>2040</v>
      </c>
      <c r="L9" s="25" t="s">
        <v>13</v>
      </c>
      <c r="M9" s="26">
        <v>4.5999999999999996</v>
      </c>
      <c r="N9" s="27">
        <v>4.4000000000000004</v>
      </c>
      <c r="O9" s="15" t="s">
        <v>14</v>
      </c>
      <c r="P9" s="15"/>
    </row>
    <row r="10" spans="2:16" ht="15.75" thickBot="1" x14ac:dyDescent="0.3">
      <c r="B10" s="28" t="s">
        <v>15</v>
      </c>
      <c r="C10" s="29" t="s">
        <v>9</v>
      </c>
      <c r="D10" s="30" t="s">
        <v>16</v>
      </c>
      <c r="E10" s="30">
        <v>12</v>
      </c>
      <c r="F10" s="31">
        <v>12</v>
      </c>
      <c r="G10" s="9"/>
      <c r="H10" s="15"/>
      <c r="J10" s="28" t="s">
        <v>15</v>
      </c>
      <c r="K10" s="29" t="s">
        <v>9</v>
      </c>
      <c r="L10" s="30" t="s">
        <v>16</v>
      </c>
      <c r="M10" s="30">
        <v>12</v>
      </c>
      <c r="N10" s="31">
        <v>12</v>
      </c>
      <c r="O10" s="9"/>
      <c r="P10" s="15"/>
    </row>
    <row r="11" spans="2:16" ht="15.75" thickBot="1" x14ac:dyDescent="0.3">
      <c r="B11" s="32" t="s">
        <v>17</v>
      </c>
      <c r="C11" s="33"/>
      <c r="D11" s="33"/>
      <c r="E11" s="33"/>
      <c r="F11" s="34"/>
      <c r="G11" s="34"/>
      <c r="H11" s="35"/>
      <c r="J11" s="32" t="s">
        <v>17</v>
      </c>
      <c r="K11" s="33"/>
      <c r="L11" s="33"/>
      <c r="M11" s="33"/>
      <c r="N11" s="34"/>
      <c r="O11" s="34"/>
      <c r="P11" s="35"/>
    </row>
    <row r="12" spans="2:16" ht="15.75" thickBot="1" x14ac:dyDescent="0.3">
      <c r="B12" s="36" t="s">
        <v>18</v>
      </c>
      <c r="C12" s="37">
        <v>2022</v>
      </c>
      <c r="D12" s="37" t="s">
        <v>19</v>
      </c>
      <c r="E12" s="38">
        <v>389.10421235947211</v>
      </c>
      <c r="F12" s="38">
        <v>375.2447900785005</v>
      </c>
      <c r="G12" s="39"/>
      <c r="H12" s="39">
        <v>1</v>
      </c>
      <c r="J12" s="36" t="s">
        <v>18</v>
      </c>
      <c r="K12" s="37">
        <v>2022</v>
      </c>
      <c r="L12" s="37" t="s">
        <v>19</v>
      </c>
      <c r="M12" s="38">
        <v>370.41861426954961</v>
      </c>
      <c r="N12" s="38">
        <v>359.90702468891328</v>
      </c>
      <c r="O12" s="39"/>
      <c r="P12" s="39">
        <v>1</v>
      </c>
    </row>
    <row r="13" spans="2:16" ht="15.75" thickBot="1" x14ac:dyDescent="0.3">
      <c r="B13" s="36" t="s">
        <v>20</v>
      </c>
      <c r="C13" s="37">
        <v>2022</v>
      </c>
      <c r="D13" s="37" t="s">
        <v>21</v>
      </c>
      <c r="E13" s="40">
        <v>0.58824498314639695</v>
      </c>
      <c r="F13" s="40">
        <v>0.68213790726172996</v>
      </c>
      <c r="G13" s="39"/>
      <c r="H13" s="39"/>
      <c r="J13" s="36" t="s">
        <v>20</v>
      </c>
      <c r="K13" s="37">
        <v>2022</v>
      </c>
      <c r="L13" s="37" t="s">
        <v>21</v>
      </c>
      <c r="M13" s="40">
        <v>0.71916215929511074</v>
      </c>
      <c r="N13" s="40">
        <v>0.80886432958603272</v>
      </c>
      <c r="O13" s="39"/>
      <c r="P13" s="39"/>
    </row>
    <row r="14" spans="2:16" ht="15.75" thickBot="1" x14ac:dyDescent="0.3">
      <c r="B14" s="41" t="s">
        <v>22</v>
      </c>
      <c r="C14" s="37">
        <v>2022</v>
      </c>
      <c r="D14" s="37" t="s">
        <v>21</v>
      </c>
      <c r="E14" s="42">
        <v>0.41175501685360305</v>
      </c>
      <c r="F14" s="40">
        <v>0.17008375607918147</v>
      </c>
      <c r="G14" s="39" t="s">
        <v>23</v>
      </c>
      <c r="H14" s="39"/>
      <c r="J14" s="41" t="s">
        <v>22</v>
      </c>
      <c r="K14" s="37">
        <v>2022</v>
      </c>
      <c r="L14" s="37" t="s">
        <v>21</v>
      </c>
      <c r="M14" s="42">
        <v>0.28083784070488926</v>
      </c>
      <c r="N14" s="40">
        <v>0.17008375607918147</v>
      </c>
      <c r="O14" s="39" t="s">
        <v>23</v>
      </c>
      <c r="P14" s="39"/>
    </row>
    <row r="15" spans="2:16" ht="15.75" thickBot="1" x14ac:dyDescent="0.3">
      <c r="B15" s="43" t="s">
        <v>24</v>
      </c>
      <c r="C15" s="37">
        <v>2022</v>
      </c>
      <c r="D15" s="37" t="s">
        <v>25</v>
      </c>
      <c r="E15" s="38">
        <v>23.346252741568328</v>
      </c>
      <c r="F15" s="38">
        <v>37.524479007850054</v>
      </c>
      <c r="G15" s="39" t="s">
        <v>26</v>
      </c>
      <c r="H15" s="15"/>
      <c r="J15" s="43" t="s">
        <v>24</v>
      </c>
      <c r="K15" s="37">
        <v>2022</v>
      </c>
      <c r="L15" s="37" t="s">
        <v>25</v>
      </c>
      <c r="M15" s="38">
        <v>44.450233712345955</v>
      </c>
      <c r="N15" s="38">
        <v>64.783264444004388</v>
      </c>
      <c r="O15" s="39" t="s">
        <v>26</v>
      </c>
      <c r="P15" s="15"/>
    </row>
    <row r="16" spans="2:16" ht="15.75" thickBot="1" x14ac:dyDescent="0.3">
      <c r="B16" s="43" t="s">
        <v>27</v>
      </c>
      <c r="C16" s="37">
        <v>2022</v>
      </c>
      <c r="D16" s="37" t="s">
        <v>28</v>
      </c>
      <c r="E16" s="38"/>
      <c r="F16" s="44"/>
      <c r="G16" s="39"/>
      <c r="H16" s="39"/>
      <c r="J16" s="43" t="s">
        <v>27</v>
      </c>
      <c r="K16" s="37">
        <v>2022</v>
      </c>
      <c r="L16" s="37" t="s">
        <v>28</v>
      </c>
      <c r="M16" s="38"/>
      <c r="N16" s="44"/>
      <c r="O16" s="39"/>
      <c r="P16" s="39"/>
    </row>
    <row r="17" spans="2:16" ht="15.75" thickBot="1" x14ac:dyDescent="0.3">
      <c r="B17" s="45" t="s">
        <v>18</v>
      </c>
      <c r="C17" s="46">
        <v>2030</v>
      </c>
      <c r="D17" s="46" t="s">
        <v>19</v>
      </c>
      <c r="E17" s="47">
        <v>373.80971003964441</v>
      </c>
      <c r="F17" s="47">
        <v>360.49505946634059</v>
      </c>
      <c r="G17" s="39" t="s">
        <v>29</v>
      </c>
      <c r="H17" s="39">
        <v>2</v>
      </c>
      <c r="J17" s="45" t="s">
        <v>18</v>
      </c>
      <c r="K17" s="46">
        <v>2030</v>
      </c>
      <c r="L17" s="46" t="s">
        <v>19</v>
      </c>
      <c r="M17" s="47">
        <v>355.85858593960938</v>
      </c>
      <c r="N17" s="47">
        <v>345.76017495257202</v>
      </c>
      <c r="O17" s="39" t="s">
        <v>29</v>
      </c>
      <c r="P17" s="39">
        <v>2</v>
      </c>
    </row>
    <row r="18" spans="2:16" ht="15.75" thickBot="1" x14ac:dyDescent="0.3">
      <c r="B18" s="45" t="s">
        <v>20</v>
      </c>
      <c r="C18" s="46">
        <v>2030</v>
      </c>
      <c r="D18" s="46" t="s">
        <v>21</v>
      </c>
      <c r="E18" s="48">
        <v>0.52191088989979817</v>
      </c>
      <c r="F18" s="48">
        <v>0.61648008431957901</v>
      </c>
      <c r="G18" s="39"/>
      <c r="H18" s="39"/>
      <c r="J18" s="45" t="s">
        <v>20</v>
      </c>
      <c r="K18" s="46">
        <v>2030</v>
      </c>
      <c r="L18" s="46" t="s">
        <v>21</v>
      </c>
      <c r="M18" s="48">
        <v>0.65423253421698258</v>
      </c>
      <c r="N18" s="48">
        <v>0.74668579220394538</v>
      </c>
      <c r="O18" s="39"/>
      <c r="P18" s="39"/>
    </row>
    <row r="19" spans="2:16" ht="15.75" thickBot="1" x14ac:dyDescent="0.3">
      <c r="B19" s="49" t="s">
        <v>22</v>
      </c>
      <c r="C19" s="46">
        <v>2030</v>
      </c>
      <c r="D19" s="46" t="s">
        <v>21</v>
      </c>
      <c r="E19" s="48">
        <v>0.47808911010020183</v>
      </c>
      <c r="F19" s="48">
        <v>0.38351991568042099</v>
      </c>
      <c r="G19" s="39"/>
      <c r="H19" s="39"/>
      <c r="J19" s="49" t="s">
        <v>22</v>
      </c>
      <c r="K19" s="46">
        <v>2030</v>
      </c>
      <c r="L19" s="46" t="s">
        <v>21</v>
      </c>
      <c r="M19" s="48">
        <v>0.34576746578301742</v>
      </c>
      <c r="N19" s="48">
        <v>0.25331420779605462</v>
      </c>
      <c r="O19" s="39"/>
      <c r="P19" s="39"/>
    </row>
    <row r="20" spans="2:16" ht="15.75" thickBot="1" x14ac:dyDescent="0.3">
      <c r="B20" s="50" t="s">
        <v>24</v>
      </c>
      <c r="C20" s="46">
        <v>2030</v>
      </c>
      <c r="D20" s="46" t="s">
        <v>25</v>
      </c>
      <c r="E20" s="47">
        <v>22.428582602378665</v>
      </c>
      <c r="F20" s="51">
        <v>36.049505946634056</v>
      </c>
      <c r="G20" s="39" t="s">
        <v>30</v>
      </c>
      <c r="H20" s="39"/>
      <c r="J20" s="50" t="s">
        <v>24</v>
      </c>
      <c r="K20" s="46">
        <v>2030</v>
      </c>
      <c r="L20" s="46" t="s">
        <v>25</v>
      </c>
      <c r="M20" s="47">
        <v>42.703030312753128</v>
      </c>
      <c r="N20" s="51">
        <v>62.236831491462965</v>
      </c>
      <c r="O20" s="39" t="s">
        <v>30</v>
      </c>
      <c r="P20" s="39"/>
    </row>
    <row r="21" spans="2:16" ht="15.75" thickBot="1" x14ac:dyDescent="0.3">
      <c r="B21" s="20" t="s">
        <v>27</v>
      </c>
      <c r="C21" s="46">
        <v>2030</v>
      </c>
      <c r="D21" s="46" t="s">
        <v>28</v>
      </c>
      <c r="E21" s="47"/>
      <c r="F21" s="51"/>
      <c r="G21" s="39"/>
      <c r="H21" s="39"/>
      <c r="J21" s="20" t="s">
        <v>27</v>
      </c>
      <c r="K21" s="46">
        <v>2030</v>
      </c>
      <c r="L21" s="46" t="s">
        <v>28</v>
      </c>
      <c r="M21" s="47"/>
      <c r="N21" s="51"/>
      <c r="O21" s="39"/>
      <c r="P21" s="39"/>
    </row>
    <row r="22" spans="2:16" ht="15.75" thickBot="1" x14ac:dyDescent="0.3">
      <c r="B22" s="52" t="s">
        <v>18</v>
      </c>
      <c r="C22" s="53">
        <v>2040</v>
      </c>
      <c r="D22" s="53" t="s">
        <v>19</v>
      </c>
      <c r="E22" s="54">
        <v>341.55923469637469</v>
      </c>
      <c r="F22" s="55">
        <v>329.39330711898515</v>
      </c>
      <c r="G22" s="39" t="s">
        <v>29</v>
      </c>
      <c r="H22" s="39">
        <v>2</v>
      </c>
      <c r="J22" s="52" t="s">
        <v>18</v>
      </c>
      <c r="K22" s="53">
        <v>2040</v>
      </c>
      <c r="L22" s="53" t="s">
        <v>19</v>
      </c>
      <c r="M22" s="54">
        <v>325.15684587427228</v>
      </c>
      <c r="N22" s="55">
        <v>315.9296764462332</v>
      </c>
      <c r="O22" s="39" t="s">
        <v>29</v>
      </c>
      <c r="P22" s="39">
        <v>2</v>
      </c>
    </row>
    <row r="23" spans="2:16" ht="15.75" thickBot="1" x14ac:dyDescent="0.3">
      <c r="B23" s="52" t="s">
        <v>20</v>
      </c>
      <c r="C23" s="53">
        <v>2040</v>
      </c>
      <c r="D23" s="53" t="s">
        <v>21</v>
      </c>
      <c r="E23" s="56">
        <v>0.47238963909150294</v>
      </c>
      <c r="F23" s="56">
        <v>0.56478203176355957</v>
      </c>
      <c r="G23" s="39"/>
      <c r="H23" s="39"/>
      <c r="J23" s="52" t="s">
        <v>20</v>
      </c>
      <c r="K23" s="53">
        <v>2040</v>
      </c>
      <c r="L23" s="53" t="s">
        <v>21</v>
      </c>
      <c r="M23" s="56">
        <v>0.60196404681943338</v>
      </c>
      <c r="N23" s="56">
        <v>0.69366481542120106</v>
      </c>
      <c r="O23" s="39"/>
      <c r="P23" s="39"/>
    </row>
    <row r="24" spans="2:16" ht="15.75" thickBot="1" x14ac:dyDescent="0.3">
      <c r="B24" s="57" t="s">
        <v>22</v>
      </c>
      <c r="C24" s="53">
        <v>2040</v>
      </c>
      <c r="D24" s="53" t="s">
        <v>21</v>
      </c>
      <c r="E24" s="56">
        <v>0.527610360908497</v>
      </c>
      <c r="F24" s="56">
        <v>0.43521796823644043</v>
      </c>
      <c r="G24" s="39"/>
      <c r="H24" s="39"/>
      <c r="J24" s="57" t="s">
        <v>22</v>
      </c>
      <c r="K24" s="53">
        <v>2040</v>
      </c>
      <c r="L24" s="53" t="s">
        <v>21</v>
      </c>
      <c r="M24" s="56">
        <v>0.39803595318056662</v>
      </c>
      <c r="N24" s="56">
        <v>0.30633518457879894</v>
      </c>
      <c r="O24" s="39"/>
      <c r="P24" s="39"/>
    </row>
    <row r="25" spans="2:16" ht="15.75" thickBot="1" x14ac:dyDescent="0.3">
      <c r="B25" s="58" t="s">
        <v>24</v>
      </c>
      <c r="C25" s="53">
        <v>2040</v>
      </c>
      <c r="D25" s="53" t="s">
        <v>25</v>
      </c>
      <c r="E25" s="54">
        <v>20.493554081782481</v>
      </c>
      <c r="F25" s="54">
        <v>32.939330711898513</v>
      </c>
      <c r="G25" s="39" t="s">
        <v>30</v>
      </c>
      <c r="H25" s="39"/>
      <c r="J25" s="58" t="s">
        <v>24</v>
      </c>
      <c r="K25" s="53">
        <v>2040</v>
      </c>
      <c r="L25" s="53" t="s">
        <v>25</v>
      </c>
      <c r="M25" s="54">
        <v>39.01882150491268</v>
      </c>
      <c r="N25" s="54">
        <v>56.867341760321978</v>
      </c>
      <c r="O25" s="39" t="s">
        <v>30</v>
      </c>
      <c r="P25" s="39"/>
    </row>
    <row r="26" spans="2:16" ht="15.75" thickBot="1" x14ac:dyDescent="0.3">
      <c r="B26" s="24" t="s">
        <v>27</v>
      </c>
      <c r="C26" s="53">
        <v>2040</v>
      </c>
      <c r="D26" s="53" t="s">
        <v>28</v>
      </c>
      <c r="E26" s="54"/>
      <c r="F26" s="55"/>
      <c r="G26" s="39"/>
      <c r="H26" s="39"/>
      <c r="J26" s="24" t="s">
        <v>27</v>
      </c>
      <c r="K26" s="53">
        <v>2040</v>
      </c>
      <c r="L26" s="53" t="s">
        <v>28</v>
      </c>
      <c r="M26" s="54"/>
      <c r="N26" s="55"/>
      <c r="O26" s="39"/>
      <c r="P26" s="39"/>
    </row>
    <row r="29" spans="2:16" x14ac:dyDescent="0.25">
      <c r="B29" s="64" t="s">
        <v>6</v>
      </c>
    </row>
    <row r="30" spans="2:16" x14ac:dyDescent="0.25">
      <c r="C30" s="62" t="s">
        <v>11</v>
      </c>
      <c r="D30" t="s">
        <v>40</v>
      </c>
    </row>
    <row r="31" spans="2:16" x14ac:dyDescent="0.25">
      <c r="C31" s="62" t="s">
        <v>29</v>
      </c>
      <c r="D31" s="61" t="s">
        <v>39</v>
      </c>
      <c r="E31" s="60"/>
      <c r="F31" s="60"/>
      <c r="G31" s="60"/>
      <c r="H31" s="60"/>
      <c r="I31" s="60"/>
    </row>
    <row r="32" spans="2:16" x14ac:dyDescent="0.25">
      <c r="C32" s="63" t="s">
        <v>31</v>
      </c>
      <c r="D32" t="s">
        <v>38</v>
      </c>
    </row>
    <row r="33" spans="2:9" ht="14.45" customHeight="1" x14ac:dyDescent="0.25">
      <c r="C33" s="63" t="s">
        <v>14</v>
      </c>
      <c r="D33" s="61" t="s">
        <v>37</v>
      </c>
      <c r="E33" s="60"/>
      <c r="F33" s="60"/>
      <c r="G33" s="60"/>
      <c r="H33" s="60"/>
      <c r="I33" s="60"/>
    </row>
    <row r="34" spans="2:9" ht="14.45" customHeight="1" x14ac:dyDescent="0.25">
      <c r="C34" s="63" t="s">
        <v>23</v>
      </c>
      <c r="D34" s="61" t="s">
        <v>36</v>
      </c>
      <c r="E34" s="60"/>
      <c r="F34" s="60"/>
      <c r="G34" s="60"/>
      <c r="H34" s="60"/>
      <c r="I34" s="60"/>
    </row>
    <row r="35" spans="2:9" x14ac:dyDescent="0.25">
      <c r="C35" s="63" t="s">
        <v>32</v>
      </c>
      <c r="D35" t="s">
        <v>35</v>
      </c>
    </row>
    <row r="36" spans="2:9" x14ac:dyDescent="0.25">
      <c r="C36" s="63"/>
    </row>
    <row r="37" spans="2:9" x14ac:dyDescent="0.25">
      <c r="B37" t="s">
        <v>7</v>
      </c>
      <c r="C37" s="63"/>
    </row>
    <row r="38" spans="2:9" ht="14.45" customHeight="1" x14ac:dyDescent="0.25">
      <c r="C38" s="63">
        <v>1</v>
      </c>
      <c r="D38" s="61" t="s">
        <v>33</v>
      </c>
      <c r="E38" s="60"/>
      <c r="F38" s="60"/>
      <c r="G38" s="60"/>
      <c r="H38" s="60"/>
      <c r="I38" s="60"/>
    </row>
    <row r="39" spans="2:9" x14ac:dyDescent="0.25">
      <c r="C39" s="63">
        <v>2</v>
      </c>
      <c r="D39" t="s">
        <v>34</v>
      </c>
    </row>
    <row r="40" spans="2:9" x14ac:dyDescent="0.25">
      <c r="B40" s="59"/>
    </row>
    <row r="41" spans="2:9" x14ac:dyDescent="0.25">
      <c r="B41" s="59"/>
    </row>
  </sheetData>
  <mergeCells count="14">
    <mergeCell ref="B4:B5"/>
    <mergeCell ref="E4:E5"/>
    <mergeCell ref="F4:F5"/>
    <mergeCell ref="G4:G5"/>
    <mergeCell ref="H4:H5"/>
    <mergeCell ref="M4:M5"/>
    <mergeCell ref="N4:N5"/>
    <mergeCell ref="O4:O5"/>
    <mergeCell ref="P4:P5"/>
    <mergeCell ref="E2:H2"/>
    <mergeCell ref="M2:P2"/>
    <mergeCell ref="E3:F3"/>
    <mergeCell ref="M3:N3"/>
    <mergeCell ref="J4:J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Luft-Luft WP 3 - 9 kW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Kaiser, Christian [KEA-BW]</dc:creator>
  <cp:lastModifiedBy>Kaiser, Christian [KEA-BW]</cp:lastModifiedBy>
  <dcterms:created xsi:type="dcterms:W3CDTF">2023-05-05T14:54:25Z</dcterms:created>
  <dcterms:modified xsi:type="dcterms:W3CDTF">2024-03-05T13:56:17Z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2023-05-05T15:03:20Z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438ef4dc-1fe8-4305-ac43-62a7854765bc</vt:lpwstr>
  </property>
  <property fmtid="{D5CDD505-2E9C-101B-9397-08002B2CF9AE}" pid="8" name="MSIP_Label_b69deb43-4acb-4b52-9f60-4fbbc307a3db_ContentBits">
    <vt:lpwstr>0</vt:lpwstr>
  </property>
</Properties>
</file>